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5" i="3"/>
  <c r="G16"/>
  <c r="G13"/>
  <c r="G14"/>
  <c r="G12" l="1"/>
</calcChain>
</file>

<file path=xl/sharedStrings.xml><?xml version="1.0" encoding="utf-8"?>
<sst xmlns="http://schemas.openxmlformats.org/spreadsheetml/2006/main" count="38" uniqueCount="38">
  <si>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</si>
  <si>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</si>
  <si>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</si>
  <si>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</si>
  <si>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</si>
  <si>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</si>
  <si>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</si>
  <si>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</si>
  <si>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</si>
  <si>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</si>
  <si>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</si>
  <si>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</si>
  <si>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</si>
  <si>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</si>
  <si>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</si>
  <si>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КГП на ПХВ «Многопрофильная детская больница г. Караганды» Управления здравоохранения Карагандинской области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</si>
  <si>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</si>
  <si>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Планируемая цена 2024г</t>
  </si>
  <si>
    <t>Потребность на 2024 год</t>
  </si>
  <si>
    <t>Сумма на 2024 год</t>
  </si>
  <si>
    <t>До 31 декабря 2024 года по согласованию с Заказчиком</t>
  </si>
  <si>
    <t>флакон</t>
  </si>
  <si>
    <t>Спирт этиловый</t>
  </si>
  <si>
    <t>70% 50,0</t>
  </si>
  <si>
    <t>5мг/1мл</t>
  </si>
  <si>
    <t>ампула</t>
  </si>
  <si>
    <t>02.12.2024 г.  В 17.00 часов</t>
  </si>
  <si>
    <t>03.12.2024 г. В 10.00 часов г. Караганда, ул. К.Либкнехта 106В отдел гос. закупок</t>
  </si>
  <si>
    <t>Тонометр взрослый</t>
  </si>
  <si>
    <t>штука</t>
  </si>
  <si>
    <t>со встроенным стетоскопом с поверкой РК, фонендоскоп встроен в манжету</t>
  </si>
  <si>
    <t>упаковка №100</t>
  </si>
  <si>
    <t>упаковка</t>
  </si>
  <si>
    <t>Диазепам</t>
  </si>
  <si>
    <t>Валганцикловир</t>
  </si>
  <si>
    <t>таблетка 450 мг</t>
  </si>
  <si>
    <t>таблетка</t>
  </si>
  <si>
    <t>Тест полоски для анализатора мочи CYBOW-11M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</si>
</sst>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4">
    <xf numFmtId="0" fontId="0" fillId="0" borderId="0" xfId="0"/>
    <xf numFmtId="0" fontId="30" fillId="0" borderId="0" xfId="0" applyFont="1" applyAlignment="1">
      <alignment horizontal="left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4" fontId="114" fillId="140" borderId="100" xfId="0" applyNumberFormat="1" applyFont="1" applyFill="1" applyBorder="1" applyAlignment="1">
      <alignment horizontal="center" vertical="center" wrapText="1"/>
    </xf>
    <xf numFmtId="0" fontId="30" fillId="140" borderId="100" xfId="0" applyFont="1" applyFill="1" applyBorder="1" applyAlignment="1">
      <alignment horizontal="center" vertical="center" wrapText="1"/>
    </xf>
    <xf numFmtId="0" fontId="30" fillId="140" borderId="0" xfId="0" applyFont="1" applyFill="1" applyAlignment="1">
      <alignment horizontal="center"/>
    </xf>
    <xf numFmtId="0" fontId="30" fillId="140" borderId="100" xfId="0" applyFont="1" applyFill="1" applyBorder="1" applyAlignment="1">
      <alignment horizontal="center" vertical="center"/>
    </xf>
    <xf numFmtId="0" fontId="0" fillId="140" borderId="0" xfId="0" applyFill="1"/>
    <xf numFmtId="0" fontId="30" fillId="0" borderId="100" xfId="0" applyFont="1" applyBorder="1" applyAlignment="1">
      <alignment horizontal="center" vertical="center" wrapText="1"/>
    </xf>
    <xf numFmtId="0" fontId="116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0" applyFont="1" applyBorder="1" applyAlignment="1">
      <alignment horizontal="center" vertical="center" wrapText="1"/>
    </xf>
  </cellXfs>
  <cellStyles count="3293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topLeftCell="A10" zoomScaleNormal="100" workbookViewId="0">
      <selection activeCell="F23" sqref="F23"/>
    </sheetView>
  </sheetViews>
  <sheetFormatPr defaultRowHeight="15"/>
  <cols>
    <col min="1" max="1" width="7" customWidth="1"/>
    <col min="2" max="2" width="27.5703125" customWidth="1"/>
    <col min="3" max="3" width="49.140625" customWidth="1"/>
    <col min="4" max="4" width="11.28515625" style="1" customWidth="1"/>
    <col min="5" max="5" width="10.7109375" style="13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20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8.75"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4.5" customHeight="1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7" ht="18.75">
      <c r="B4" s="22" t="s">
        <v>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8.75">
      <c r="B5" s="21" t="s">
        <v>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6.75" customHeight="1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7" ht="35.25" customHeight="1">
      <c r="B7" s="19" t="s">
        <v>16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idden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7" ht="15.75" customHeight="1">
      <c r="B9" s="19" t="s">
        <v>11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ht="87.75" customHeigh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84">
      <c r="A11" s="7" t="s">
        <v>14</v>
      </c>
      <c r="B11" s="5" t="s">
        <v>0</v>
      </c>
      <c r="C11" s="5" t="s">
        <v>13</v>
      </c>
      <c r="D11" s="4" t="s">
        <v>12</v>
      </c>
      <c r="E11" s="11" t="s">
        <v>17</v>
      </c>
      <c r="F11" s="6" t="s">
        <v>18</v>
      </c>
      <c r="G11" s="6" t="s">
        <v>19</v>
      </c>
      <c r="H11" s="4" t="s">
        <v>4</v>
      </c>
      <c r="I11" s="4" t="s">
        <v>5</v>
      </c>
      <c r="J11" s="4" t="s">
        <v>6</v>
      </c>
      <c r="K11" s="4" t="s">
        <v>7</v>
      </c>
      <c r="L11" s="4" t="s">
        <v>8</v>
      </c>
    </row>
    <row r="12" spans="1:17" s="15" customFormat="1" ht="25.5">
      <c r="A12" s="14">
        <v>1</v>
      </c>
      <c r="B12" s="18" t="s">
        <v>28</v>
      </c>
      <c r="C12" s="17" t="s">
        <v>30</v>
      </c>
      <c r="D12" s="18" t="s">
        <v>29</v>
      </c>
      <c r="E12" s="12">
        <v>7950</v>
      </c>
      <c r="F12" s="12">
        <v>4</v>
      </c>
      <c r="G12" s="9">
        <f t="shared" ref="G12:G16" si="0">E12*F12</f>
        <v>31800</v>
      </c>
      <c r="H12" s="23" t="s">
        <v>20</v>
      </c>
      <c r="I12" s="23" t="s">
        <v>9</v>
      </c>
      <c r="J12" s="23" t="s">
        <v>10</v>
      </c>
      <c r="K12" s="23" t="s">
        <v>26</v>
      </c>
      <c r="L12" s="23" t="s">
        <v>27</v>
      </c>
    </row>
    <row r="13" spans="1:17" ht="25.5">
      <c r="A13" s="14">
        <v>2</v>
      </c>
      <c r="B13" s="18" t="s">
        <v>37</v>
      </c>
      <c r="C13" s="17" t="s">
        <v>31</v>
      </c>
      <c r="D13" s="18" t="s">
        <v>32</v>
      </c>
      <c r="E13" s="12">
        <v>9800</v>
      </c>
      <c r="F13" s="10">
        <v>10</v>
      </c>
      <c r="G13" s="9">
        <f t="shared" si="0"/>
        <v>98000</v>
      </c>
      <c r="H13" s="23"/>
      <c r="I13" s="23"/>
      <c r="J13" s="23"/>
      <c r="K13" s="23"/>
      <c r="L13" s="23"/>
    </row>
    <row r="14" spans="1:17" ht="24" customHeight="1">
      <c r="A14" s="14">
        <v>3</v>
      </c>
      <c r="B14" s="8" t="s">
        <v>34</v>
      </c>
      <c r="C14" s="17" t="s">
        <v>35</v>
      </c>
      <c r="D14" s="18" t="s">
        <v>36</v>
      </c>
      <c r="E14" s="12">
        <v>904.51</v>
      </c>
      <c r="F14" s="10">
        <v>60</v>
      </c>
      <c r="G14" s="9">
        <f t="shared" si="0"/>
        <v>54270.6</v>
      </c>
      <c r="H14" s="23"/>
      <c r="I14" s="23"/>
      <c r="J14" s="23"/>
      <c r="K14" s="23"/>
      <c r="L14" s="23"/>
    </row>
    <row r="15" spans="1:17" ht="26.25" customHeight="1">
      <c r="A15" s="8">
        <v>4</v>
      </c>
      <c r="B15" s="8" t="s">
        <v>22</v>
      </c>
      <c r="C15" s="17" t="s">
        <v>23</v>
      </c>
      <c r="D15" s="16" t="s">
        <v>21</v>
      </c>
      <c r="E15" s="12">
        <v>128.28</v>
      </c>
      <c r="F15" s="16">
        <v>5000</v>
      </c>
      <c r="G15" s="9">
        <f t="shared" si="0"/>
        <v>641400</v>
      </c>
      <c r="H15" s="23"/>
      <c r="I15" s="23"/>
      <c r="J15" s="23"/>
      <c r="K15" s="23"/>
      <c r="L15" s="23"/>
    </row>
    <row r="16" spans="1:17" ht="24" customHeight="1">
      <c r="A16" s="8">
        <v>5</v>
      </c>
      <c r="B16" s="8" t="s">
        <v>33</v>
      </c>
      <c r="C16" s="17" t="s">
        <v>24</v>
      </c>
      <c r="D16" s="16" t="s">
        <v>25</v>
      </c>
      <c r="E16" s="12">
        <v>130.85</v>
      </c>
      <c r="F16" s="16">
        <v>75</v>
      </c>
      <c r="G16" s="9">
        <f t="shared" si="0"/>
        <v>9813.75</v>
      </c>
      <c r="H16" s="23"/>
      <c r="I16" s="23"/>
      <c r="J16" s="23"/>
      <c r="K16" s="23"/>
      <c r="L16" s="23"/>
    </row>
  </sheetData>
  <mergeCells count="11">
    <mergeCell ref="H12:H16"/>
    <mergeCell ref="I12:I16"/>
    <mergeCell ref="J12:J16"/>
    <mergeCell ref="K12:K16"/>
    <mergeCell ref="L12:L16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2023-03-02T07:33:21Z</cp:lastPrinted>
  <dcterms:created xsi:type="dcterms:W3CDTF">2016-01-05T12:46:10Z</dcterms:created>
  <dcterms:modified xsi:type="dcterms:W3CDTF">2024-11-26T07:30:56Z</dcterms:modified>
</cp:coreProperties>
</file>