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3" i="3"/>
  <c r="F14"/>
  <c r="F15"/>
  <c r="F12"/>
</calcChain>
</file>

<file path=xl/sharedStrings.xml><?xml version="1.0" encoding="utf-8"?>
<sst xmlns="http://schemas.openxmlformats.org/spreadsheetml/2006/main" count="34" uniqueCount="32">
  <si>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</si>
  <si>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</si>
  <si>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</si>
  <si>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</si>
  <si>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</si>
  <si>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</si>
  <si>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</si>
  <si>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</si>
  <si>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</si>
  <si>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</si>
  <si>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</si>
  <si>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</si>
  <si>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Единица измерения</t>
  </si>
  <si>
    <t>Планируемая цена 2021г</t>
  </si>
  <si>
    <t>Потребность на 2021 год</t>
  </si>
  <si>
    <t>Сумма на 2021 год</t>
  </si>
  <si>
    <t>Описание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</si>
  <si>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</si>
  <si>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</si>
  <si>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комплект</t>
  </si>
  <si>
    <t>В течение 2021 года</t>
  </si>
  <si>
    <t>02.09.2021 г.  В 17.00 часов</t>
  </si>
  <si>
    <t>06.09.2021 г. В 10.00 часов г. Караганда, ул. К.Либкнехта 106В отдел гос. закупок</t>
  </si>
  <si>
    <t xml:space="preserve">Картридж с iQM для исследования газов крови/гематокрита/электролитов/лактата/глюкозы GEM 3/3 5К ВG/ISЕ/GL 075 TEST IQM РАК из комплекта анализатор газов крови, электролитов и метаболитов GEM Ргеmiег 3500 + 15 +25 С (Iпstпіmепtаtiоп Lаbогаtогу со, сшА) </t>
  </si>
  <si>
    <t>iQM Картридж для исследования газoв крови/гематокрита/электролтов/ глюкозы/ молочной кислоты, 75 образцов предназначен для проведения 75 исследований образцов гепаринизированной цельной крови планшетов по следующим параметрам: рН, рСО2, рО2, Nа+, К+, Са+ гематокрита,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 потенциометрия (рН, рСО2, Nа+, К+, Са++), амперометрия (рО2, глюкоза, лактат), проводимость (гематокрит). Время получения результата -85 сек с момента подачи образца.</t>
  </si>
  <si>
    <t>контроли GEM CVP GEM 3K 4X5X2.5ML</t>
  </si>
  <si>
    <t xml:space="preserve"> MULTIPAK</t>
  </si>
  <si>
    <t>упаковка</t>
  </si>
  <si>
    <t>Бумага для принтера (5роллов) - PRINTER PAPER из комплекта. Система определения ионного и газового состава крови автоматическая GEM Premier 3500 в комплекте с картриджами, контрольными материалами и принадлежностями</t>
  </si>
  <si>
    <t>Набор гепариновых капиляров с крышечками, стержнями и магнитом,170 мкл, 200 шт/уп. И3 комплекта Анализатор газов крови, электролитов и метаболитов GEM Ргеmiег 3500</t>
  </si>
  <si>
    <t xml:space="preserve">Комплект к безопасным капилярам состоящий из: 1) Безопасные пластиковые капиляры объемом 170 мкл., с нанесенным гепарином на стенки, Поставляется в упаковке по 100 шт. -2 уп.; 2) Крышечек для безопасных пластиковых гепаринизированных капилляров Поставляется в упаковке по 200 шт.-1 уп , 3) магнит для перемешивания -1 шт,, 4) металлические проволоки для перемешивания крови в капиляре` -200 шт  </t>
  </si>
  <si>
    <t>Бумага для встроенного термопринтера Анализатора газов крови GEM PREMIER З500, ширина 56 мм Упаковка 5шт.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</si>
</sst>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8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48" fillId="0" borderId="0" xfId="0" applyFont="1" applyAlignment="1">
      <alignment horizontal="center" vertical="center" wrapText="1"/>
    </xf>
    <xf numFmtId="2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Border="1" applyAlignment="1">
      <alignment horizontal="center" vertical="center" wrapText="1"/>
    </xf>
    <xf numFmtId="4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Fill="1" applyBorder="1" applyAlignment="1">
      <alignment horizontal="center" vertical="center" wrapText="1"/>
    </xf>
    <xf numFmtId="2" fontId="116" fillId="0" borderId="100" xfId="0" applyNumberFormat="1" applyFont="1" applyFill="1" applyBorder="1" applyAlignment="1">
      <alignment horizontal="center" vertical="center" wrapText="1" shrinkToFit="1"/>
    </xf>
    <xf numFmtId="0" fontId="48" fillId="0" borderId="100" xfId="0" applyFont="1" applyFill="1" applyBorder="1" applyAlignment="1">
      <alignment horizontal="center" vertical="center"/>
    </xf>
    <xf numFmtId="179" fontId="48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/>
    </xf>
    <xf numFmtId="0" fontId="48" fillId="0" borderId="100" xfId="0" applyFont="1" applyBorder="1" applyAlignment="1">
      <alignment horizontal="center" vertical="center" wrapText="1"/>
    </xf>
    <xf numFmtId="0" fontId="48" fillId="0" borderId="100" xfId="133" applyFont="1" applyFill="1" applyBorder="1" applyAlignment="1" applyProtection="1">
      <alignment horizontal="center" vertical="center" wrapText="1"/>
      <protection locked="0"/>
    </xf>
    <xf numFmtId="2" fontId="48" fillId="0" borderId="100" xfId="133" applyNumberFormat="1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4"/>
  <sheetViews>
    <sheetView tabSelected="1" topLeftCell="A13" zoomScaleNormal="100" workbookViewId="0">
      <selection activeCell="D15" sqref="D15"/>
    </sheetView>
  </sheetViews>
  <sheetFormatPr defaultRowHeight="15"/>
  <cols>
    <col min="1" max="1" width="31" customWidth="1"/>
    <col min="2" max="2" width="57.28515625" customWidth="1"/>
    <col min="3" max="3" width="10.28515625" style="1" customWidth="1"/>
    <col min="4" max="4" width="11.85546875" style="2" customWidth="1"/>
    <col min="5" max="5" width="15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8.7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26" t="s">
        <v>18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O9" s="9"/>
      <c r="P9" s="9"/>
    </row>
    <row r="10" spans="1:16" ht="90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9"/>
      <c r="M10" s="9"/>
      <c r="N10" s="9"/>
      <c r="O10" s="9"/>
      <c r="P10" s="9"/>
    </row>
    <row r="11" spans="1:16" ht="73.5">
      <c r="A11" s="10" t="s">
        <v>0</v>
      </c>
      <c r="B11" s="10" t="s">
        <v>16</v>
      </c>
      <c r="C11" s="11" t="s">
        <v>12</v>
      </c>
      <c r="D11" s="12" t="s">
        <v>13</v>
      </c>
      <c r="E11" s="13" t="s">
        <v>14</v>
      </c>
      <c r="F11" s="13" t="s">
        <v>15</v>
      </c>
      <c r="G11" s="11" t="s">
        <v>5</v>
      </c>
      <c r="H11" s="11" t="s">
        <v>6</v>
      </c>
      <c r="I11" s="11" t="s">
        <v>7</v>
      </c>
      <c r="J11" s="11" t="s">
        <v>8</v>
      </c>
      <c r="K11" s="11" t="s">
        <v>9</v>
      </c>
    </row>
    <row r="12" spans="1:16" ht="220.5">
      <c r="A12" s="19" t="s">
        <v>23</v>
      </c>
      <c r="B12" s="19" t="s">
        <v>24</v>
      </c>
      <c r="C12" s="17" t="s">
        <v>19</v>
      </c>
      <c r="D12" s="14">
        <v>433000</v>
      </c>
      <c r="E12" s="15">
        <v>2</v>
      </c>
      <c r="F12" s="16">
        <f>D12*E12</f>
        <v>866000</v>
      </c>
      <c r="G12" s="27" t="s">
        <v>20</v>
      </c>
      <c r="H12" s="27" t="s">
        <v>10</v>
      </c>
      <c r="I12" s="27" t="s">
        <v>11</v>
      </c>
      <c r="J12" s="27" t="s">
        <v>21</v>
      </c>
      <c r="K12" s="27" t="s">
        <v>22</v>
      </c>
    </row>
    <row r="13" spans="1:16" ht="31.5">
      <c r="A13" s="20" t="s">
        <v>25</v>
      </c>
      <c r="B13" s="21" t="s">
        <v>26</v>
      </c>
      <c r="C13" s="18" t="s">
        <v>19</v>
      </c>
      <c r="D13" s="18">
        <v>100500</v>
      </c>
      <c r="E13" s="18">
        <v>1</v>
      </c>
      <c r="F13" s="16">
        <f t="shared" ref="F13:F15" si="0">D13*E13</f>
        <v>100500</v>
      </c>
      <c r="G13" s="27"/>
      <c r="H13" s="27"/>
      <c r="I13" s="27"/>
      <c r="J13" s="27"/>
      <c r="K13" s="27"/>
    </row>
    <row r="14" spans="1:16" ht="157.5">
      <c r="A14" s="19" t="s">
        <v>28</v>
      </c>
      <c r="B14" s="19" t="s">
        <v>31</v>
      </c>
      <c r="C14" s="18" t="s">
        <v>27</v>
      </c>
      <c r="D14" s="18">
        <v>44000</v>
      </c>
      <c r="E14" s="18">
        <v>1</v>
      </c>
      <c r="F14" s="16">
        <f t="shared" si="0"/>
        <v>44000</v>
      </c>
      <c r="G14" s="27"/>
      <c r="H14" s="27"/>
      <c r="I14" s="27"/>
      <c r="J14" s="27"/>
      <c r="K14" s="27"/>
    </row>
    <row r="15" spans="1:16" ht="126">
      <c r="A15" s="19" t="s">
        <v>29</v>
      </c>
      <c r="B15" s="19" t="s">
        <v>30</v>
      </c>
      <c r="C15" s="18" t="s">
        <v>27</v>
      </c>
      <c r="D15" s="18">
        <v>57300</v>
      </c>
      <c r="E15" s="18">
        <v>4</v>
      </c>
      <c r="F15" s="16">
        <f t="shared" si="0"/>
        <v>229200</v>
      </c>
      <c r="G15" s="27"/>
      <c r="H15" s="27"/>
      <c r="I15" s="27"/>
      <c r="J15" s="27"/>
      <c r="K15" s="27"/>
    </row>
    <row r="16" spans="1:16">
      <c r="A16" s="8"/>
      <c r="B16" s="8"/>
      <c r="C16" s="7"/>
      <c r="D16" s="6"/>
      <c r="E16" s="8"/>
      <c r="F16" s="8"/>
      <c r="G16" s="8"/>
      <c r="H16" s="8"/>
      <c r="I16" s="8"/>
      <c r="J16" s="8"/>
      <c r="K16" s="8"/>
    </row>
    <row r="17" spans="1:11">
      <c r="A17" s="8"/>
      <c r="B17" s="8"/>
      <c r="C17" s="7"/>
      <c r="D17" s="6"/>
      <c r="E17" s="8"/>
      <c r="F17" s="8"/>
      <c r="G17" s="8"/>
      <c r="H17" s="8"/>
      <c r="I17" s="8"/>
      <c r="J17" s="8"/>
      <c r="K17" s="8"/>
    </row>
    <row r="18" spans="1:11">
      <c r="A18" s="8"/>
      <c r="B18" s="8"/>
      <c r="C18" s="7"/>
      <c r="D18" s="6"/>
      <c r="E18" s="8"/>
      <c r="F18" s="8"/>
      <c r="G18" s="8"/>
      <c r="H18" s="8"/>
      <c r="I18" s="8"/>
      <c r="J18" s="8"/>
      <c r="K18" s="8"/>
    </row>
    <row r="19" spans="1:11">
      <c r="A19" s="8"/>
      <c r="B19" s="8"/>
      <c r="C19" s="7"/>
      <c r="D19" s="6"/>
      <c r="E19" s="8"/>
      <c r="F19" s="8"/>
      <c r="G19" s="8"/>
      <c r="H19" s="8"/>
      <c r="I19" s="8"/>
      <c r="J19" s="8"/>
      <c r="K19" s="8"/>
    </row>
    <row r="20" spans="1:11">
      <c r="A20" s="8"/>
      <c r="B20" s="8"/>
      <c r="C20" s="7"/>
      <c r="D20" s="6"/>
      <c r="E20" s="8"/>
      <c r="F20" s="8"/>
      <c r="G20" s="8"/>
      <c r="H20" s="8"/>
      <c r="I20" s="8"/>
      <c r="J20" s="8"/>
      <c r="K20" s="8"/>
    </row>
    <row r="21" spans="1:11">
      <c r="A21" s="8"/>
      <c r="B21" s="8"/>
      <c r="C21" s="7"/>
      <c r="D21" s="6"/>
      <c r="E21" s="8"/>
      <c r="F21" s="8"/>
      <c r="G21" s="8"/>
      <c r="H21" s="8"/>
      <c r="I21" s="8"/>
      <c r="J21" s="8"/>
      <c r="K21" s="8"/>
    </row>
    <row r="22" spans="1:11">
      <c r="A22" s="8"/>
      <c r="B22" s="8"/>
      <c r="C22" s="7"/>
      <c r="D22" s="6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7"/>
      <c r="D23" s="6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7"/>
      <c r="D24" s="6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7"/>
      <c r="D25" s="6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7"/>
      <c r="D26" s="6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7"/>
      <c r="D27" s="6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7"/>
      <c r="D28" s="6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7"/>
      <c r="D29" s="6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7"/>
      <c r="D30" s="6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7"/>
      <c r="D31" s="6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7"/>
      <c r="D32" s="6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7"/>
      <c r="D33" s="6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7"/>
      <c r="D34" s="6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7"/>
      <c r="D35" s="6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7"/>
      <c r="D36" s="6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7"/>
      <c r="D37" s="6"/>
      <c r="E37" s="8"/>
      <c r="F37" s="8"/>
      <c r="G37" s="8"/>
      <c r="H37" s="8"/>
      <c r="I37" s="8"/>
      <c r="J37" s="8"/>
      <c r="K37" s="8"/>
    </row>
    <row r="79" s="3" customFormat="1"/>
    <row r="84" s="3" customFormat="1"/>
  </sheetData>
  <mergeCells count="11">
    <mergeCell ref="G12:G15"/>
    <mergeCell ref="H12:H15"/>
    <mergeCell ref="I12:I15"/>
    <mergeCell ref="J12:J15"/>
    <mergeCell ref="K12:K15"/>
    <mergeCell ref="A9:K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2021-07-19T03:18:03Z</cp:lastPrinted>
  <dcterms:created xsi:type="dcterms:W3CDTF">2016-01-05T12:46:10Z</dcterms:created>
  <dcterms:modified xsi:type="dcterms:W3CDTF">2021-08-26T05:53:27Z</dcterms:modified>
</cp:coreProperties>
</file>