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12"/>
</calcChain>
</file>

<file path=xl/sharedStrings.xml><?xml version="1.0" encoding="utf-8"?>
<sst xmlns="http://schemas.openxmlformats.org/spreadsheetml/2006/main" count="134" uniqueCount="95">
  <si>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</si>
  <si>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</si>
  <si>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</si>
  <si>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</si>
  <si>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</si>
  <si>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</si>
  <si>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</si>
  <si>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</si>
  <si>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</si>
  <si>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</si>
  <si>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</si>
  <si>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</si>
  <si>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</si>
  <si>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</si>
  <si>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</si>
  <si>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</si>
  <si>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</si>
  <si>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</si>
  <si>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</si>
  <si>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</si>
  <si>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Уголь активированный</t>
  </si>
  <si>
    <t>таблетка 500 мг</t>
  </si>
  <si>
    <t>таблетка</t>
  </si>
  <si>
    <t>Амоксициллина натрия и калия клавуланат</t>
  </si>
  <si>
    <t>Порошок для приготовления раствора для внутривенного введения 0.5 г / 0.1 г.</t>
  </si>
  <si>
    <t>флакон</t>
  </si>
  <si>
    <t>Азитромицин</t>
  </si>
  <si>
    <t>Порошок для приготовления раствора для внутривенного введения 500мг</t>
  </si>
  <si>
    <t>Кальция глюконат</t>
  </si>
  <si>
    <t>Напроксен</t>
  </si>
  <si>
    <t>Таблетка 275 мг</t>
  </si>
  <si>
    <t>Р-р для инъекций 5%1мл</t>
  </si>
  <si>
    <t>Тиамин</t>
  </si>
  <si>
    <t>ампула</t>
  </si>
  <si>
    <t>Суспензия для инъекций 40мг/мл по 1мл</t>
  </si>
  <si>
    <t>Триамцинолон</t>
  </si>
  <si>
    <t>Циннаризин</t>
  </si>
  <si>
    <t>Таблетка 25 мг</t>
  </si>
  <si>
    <t>Токоферол</t>
  </si>
  <si>
    <t>Капсула 200 мг</t>
  </si>
  <si>
    <t>капсула</t>
  </si>
  <si>
    <t>Оригинальный шприц Браун</t>
  </si>
  <si>
    <t>50мл</t>
  </si>
  <si>
    <t>штука</t>
  </si>
  <si>
    <t>№22</t>
  </si>
  <si>
    <t>№24</t>
  </si>
  <si>
    <t>№26</t>
  </si>
  <si>
    <t>Катетер периферический</t>
  </si>
  <si>
    <t>Назальные (канюли)вилки для кислорода</t>
  </si>
  <si>
    <t>150 мм</t>
  </si>
  <si>
    <t>200 мм</t>
  </si>
  <si>
    <t>Дыхательный фильтр для ИВЛ</t>
  </si>
  <si>
    <t>32 мм</t>
  </si>
  <si>
    <t>55 мм</t>
  </si>
  <si>
    <t>15 мм</t>
  </si>
  <si>
    <t>22 мм</t>
  </si>
  <si>
    <t>Линия удлинительная для инфузионных насосов/магистраль удлинительная инфузионная</t>
  </si>
  <si>
    <t>Трехходовой краник стерильный, одноткратного применения</t>
  </si>
  <si>
    <t>Для контролирования и изменения направления инфузионного потока. Перекрывания инфузионной магистрали, одновременной инфузии нескольких растворов через один венозный доступ.</t>
  </si>
  <si>
    <t xml:space="preserve">Магистраль удлинительная для соединения со стандартными системами питания. Изготовлено из ПЭ (полиэтилен) или высококачественного ПВХ (поливинлхлорид) без DEHP, коэкструдированного ПЭ; Устойчива к давлению в 4 bar; к органическим и неорганическим кислотам, щелочам, растворами солей, спиртосодержащим продуктам, минеральным и органическим маслам, к слипанию, изломам и перегибам; Коннекторы Луер-Лок (male/female) с защитными колпачками; Стерилизовано этиленоксидом, для однократного использования.
Совместима со стандартными шприцевыми насосами (дозаторами), в том числе перфузорами B.Braun.
Длина 75 см
</t>
  </si>
  <si>
    <t xml:space="preserve">Магистраль удлинительная для соединения со стандартными системами питания. Изготовлено из ПЭ (полиэтилен) или высококачественного ПВХ (поливинлхлорид) без DEHP, коэкструдированного ПЭ; Устойчива к давлению в 4 bar; к органическим и неорганическим кислотам, щелочам, растворами солей, спиртосодержащим продуктам, минеральным и органическим маслам, к слипанию, изломам и перегибам; Коннекторы Луер-Лок (male/female) с защитными колпачками; Стерилизовано этиленоксидом, для однократного использования.
Совместима со стандартными шприцевыми насосами (дозаторами), в том числе перфузорами B.Braun.
Длина 50 см
</t>
  </si>
  <si>
    <t>Катетер Фоллея</t>
  </si>
  <si>
    <t>№10</t>
  </si>
  <si>
    <t>№12</t>
  </si>
  <si>
    <t>№14</t>
  </si>
  <si>
    <t>№16</t>
  </si>
  <si>
    <t>№18</t>
  </si>
  <si>
    <t>Интубационная трубка</t>
  </si>
  <si>
    <t>размер 4,0 с манжетой</t>
  </si>
  <si>
    <t>Глюкоза</t>
  </si>
  <si>
    <t>Набор реагентов для ферментативного определения глюкозы в биологических жидкостях (глюкозооксидазный метод)</t>
  </si>
  <si>
    <t>набор</t>
  </si>
  <si>
    <t>Для измерения относительной плотности мочи</t>
  </si>
  <si>
    <t>Урометр</t>
  </si>
  <si>
    <t>Порошок для приготовления раствора для инъекций 4.5 г</t>
  </si>
  <si>
    <t>Полимиксин В</t>
  </si>
  <si>
    <t>Лиофилизат для приготовления раствора для инъекций 25 мг.</t>
  </si>
  <si>
    <t>Клеенка подкладная резинотканиевая</t>
  </si>
  <si>
    <t>в рулоне 100 метров</t>
  </si>
  <si>
    <t>рулон</t>
  </si>
  <si>
    <t>Вата нестерильная</t>
  </si>
  <si>
    <t>100 гр</t>
  </si>
  <si>
    <t>пачка</t>
  </si>
  <si>
    <t>Экспресс-тест</t>
  </si>
  <si>
    <t>ВИЧ 4 поколения Антиген 20шт/уп</t>
  </si>
  <si>
    <t>упаковка</t>
  </si>
  <si>
    <t>Аминокапроновая кислота</t>
  </si>
  <si>
    <t>раствор для инфузий 5% 100мл</t>
  </si>
  <si>
    <t>Бинт нестерильный</t>
  </si>
  <si>
    <t>7*14 см</t>
  </si>
  <si>
    <t>Дыхательный контур длина 1500мм Y-тип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</si>
  <si>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изделий, лекарственных средств способом запроса ценовых предложений.</t>
    </r>
  </si>
  <si>
    <t>Пиперациллин и ингибитор бета-лактамазы</t>
  </si>
  <si>
    <t>12.09.2024 г.  В 17.00 часов</t>
  </si>
  <si>
    <t>13.09.2024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</si>
</sst>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topLeftCell="A12" zoomScaleNormal="100" workbookViewId="0">
      <selection activeCell="D23" sqref="D23"/>
    </sheetView>
  </sheetViews>
  <sheetFormatPr defaultRowHeight="15"/>
  <cols>
    <col min="1" max="1" width="7" customWidth="1"/>
    <col min="2" max="2" width="43" customWidth="1"/>
    <col min="3" max="3" width="52.57031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.7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.75">
      <c r="B5" s="16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4" t="s">
        <v>91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4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83.2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15" customHeight="1">
      <c r="A12" s="10">
        <v>1</v>
      </c>
      <c r="B12" s="5" t="s">
        <v>20</v>
      </c>
      <c r="C12" s="5" t="s">
        <v>21</v>
      </c>
      <c r="D12" s="10" t="s">
        <v>22</v>
      </c>
      <c r="E12" s="12">
        <v>9.1199999999999992</v>
      </c>
      <c r="F12" s="6">
        <v>300</v>
      </c>
      <c r="G12" s="11">
        <f t="shared" ref="G12:G48" si="0">E12*F12</f>
        <v>2735.9999999999995</v>
      </c>
      <c r="H12" s="18" t="s">
        <v>19</v>
      </c>
      <c r="I12" s="18" t="s">
        <v>9</v>
      </c>
      <c r="J12" s="18" t="s">
        <v>10</v>
      </c>
      <c r="K12" s="18" t="s">
        <v>93</v>
      </c>
      <c r="L12" s="18" t="s">
        <v>94</v>
      </c>
    </row>
    <row r="13" spans="1:17" ht="25.5">
      <c r="A13" s="13">
        <v>2</v>
      </c>
      <c r="B13" s="13" t="s">
        <v>23</v>
      </c>
      <c r="C13" s="13" t="s">
        <v>24</v>
      </c>
      <c r="D13" s="13" t="s">
        <v>25</v>
      </c>
      <c r="E13" s="13">
        <v>363.39</v>
      </c>
      <c r="F13" s="13">
        <v>40</v>
      </c>
      <c r="G13" s="11">
        <f t="shared" si="0"/>
        <v>14535.599999999999</v>
      </c>
      <c r="H13" s="19"/>
      <c r="I13" s="19"/>
      <c r="J13" s="19"/>
      <c r="K13" s="19"/>
      <c r="L13" s="19"/>
    </row>
    <row r="14" spans="1:17" ht="25.5">
      <c r="A14" s="13">
        <v>3</v>
      </c>
      <c r="B14" s="13" t="s">
        <v>26</v>
      </c>
      <c r="C14" s="13" t="s">
        <v>27</v>
      </c>
      <c r="D14" s="13" t="s">
        <v>25</v>
      </c>
      <c r="E14" s="13">
        <v>2745</v>
      </c>
      <c r="F14" s="13">
        <v>6</v>
      </c>
      <c r="G14" s="11">
        <f t="shared" si="0"/>
        <v>16470</v>
      </c>
      <c r="H14" s="19"/>
      <c r="I14" s="19"/>
      <c r="J14" s="19"/>
      <c r="K14" s="19"/>
      <c r="L14" s="19"/>
    </row>
    <row r="15" spans="1:17">
      <c r="A15" s="10">
        <v>4</v>
      </c>
      <c r="B15" s="13" t="s">
        <v>28</v>
      </c>
      <c r="C15" s="13" t="s">
        <v>21</v>
      </c>
      <c r="D15" s="13" t="s">
        <v>22</v>
      </c>
      <c r="E15" s="13">
        <v>5.6</v>
      </c>
      <c r="F15" s="13">
        <v>800</v>
      </c>
      <c r="G15" s="11">
        <f t="shared" si="0"/>
        <v>4480</v>
      </c>
      <c r="H15" s="19"/>
      <c r="I15" s="19"/>
      <c r="J15" s="19"/>
      <c r="K15" s="19"/>
      <c r="L15" s="19"/>
    </row>
    <row r="16" spans="1:17">
      <c r="A16" s="13">
        <v>5</v>
      </c>
      <c r="B16" s="13" t="s">
        <v>29</v>
      </c>
      <c r="C16" s="13" t="s">
        <v>30</v>
      </c>
      <c r="D16" s="13" t="s">
        <v>22</v>
      </c>
      <c r="E16" s="13">
        <v>60.82</v>
      </c>
      <c r="F16" s="13">
        <v>1500</v>
      </c>
      <c r="G16" s="11">
        <f t="shared" si="0"/>
        <v>91230</v>
      </c>
      <c r="H16" s="19"/>
      <c r="I16" s="19"/>
      <c r="J16" s="19"/>
      <c r="K16" s="19"/>
      <c r="L16" s="19"/>
    </row>
    <row r="17" spans="1:12">
      <c r="A17" s="13">
        <v>6</v>
      </c>
      <c r="B17" s="13" t="s">
        <v>32</v>
      </c>
      <c r="C17" s="13" t="s">
        <v>31</v>
      </c>
      <c r="D17" s="13" t="s">
        <v>33</v>
      </c>
      <c r="E17" s="13">
        <v>35</v>
      </c>
      <c r="F17" s="13">
        <v>250</v>
      </c>
      <c r="G17" s="11">
        <f t="shared" si="0"/>
        <v>8750</v>
      </c>
      <c r="H17" s="19"/>
      <c r="I17" s="19"/>
      <c r="J17" s="19"/>
      <c r="K17" s="19"/>
      <c r="L17" s="19"/>
    </row>
    <row r="18" spans="1:12">
      <c r="A18" s="10">
        <v>7</v>
      </c>
      <c r="B18" s="13" t="s">
        <v>35</v>
      </c>
      <c r="C18" s="13" t="s">
        <v>34</v>
      </c>
      <c r="D18" s="13" t="s">
        <v>25</v>
      </c>
      <c r="E18" s="13">
        <v>1140</v>
      </c>
      <c r="F18" s="13">
        <v>50</v>
      </c>
      <c r="G18" s="11">
        <f t="shared" si="0"/>
        <v>57000</v>
      </c>
      <c r="H18" s="19"/>
      <c r="I18" s="19"/>
      <c r="J18" s="19"/>
      <c r="K18" s="19"/>
      <c r="L18" s="19"/>
    </row>
    <row r="19" spans="1:12">
      <c r="A19" s="13">
        <v>8</v>
      </c>
      <c r="B19" s="13" t="s">
        <v>36</v>
      </c>
      <c r="C19" s="13" t="s">
        <v>37</v>
      </c>
      <c r="D19" s="13" t="s">
        <v>22</v>
      </c>
      <c r="E19" s="13">
        <v>6.14</v>
      </c>
      <c r="F19" s="13">
        <v>250</v>
      </c>
      <c r="G19" s="11">
        <f t="shared" si="0"/>
        <v>1535</v>
      </c>
      <c r="H19" s="19"/>
      <c r="I19" s="19"/>
      <c r="J19" s="19"/>
      <c r="K19" s="19"/>
      <c r="L19" s="19"/>
    </row>
    <row r="20" spans="1:12">
      <c r="A20" s="13">
        <v>9</v>
      </c>
      <c r="B20" s="13" t="s">
        <v>38</v>
      </c>
      <c r="C20" s="13" t="s">
        <v>39</v>
      </c>
      <c r="D20" s="13" t="s">
        <v>40</v>
      </c>
      <c r="E20" s="13">
        <v>23.3</v>
      </c>
      <c r="F20" s="13">
        <v>50</v>
      </c>
      <c r="G20" s="11">
        <f t="shared" si="0"/>
        <v>1165</v>
      </c>
      <c r="H20" s="19"/>
      <c r="I20" s="19"/>
      <c r="J20" s="19"/>
      <c r="K20" s="19"/>
      <c r="L20" s="19"/>
    </row>
    <row r="21" spans="1:12" ht="25.5">
      <c r="A21" s="10">
        <v>10</v>
      </c>
      <c r="B21" s="13" t="s">
        <v>69</v>
      </c>
      <c r="C21" s="13" t="s">
        <v>70</v>
      </c>
      <c r="D21" s="13" t="s">
        <v>71</v>
      </c>
      <c r="E21" s="13">
        <v>6320</v>
      </c>
      <c r="F21" s="13">
        <v>3</v>
      </c>
      <c r="G21" s="11">
        <f t="shared" si="0"/>
        <v>18960</v>
      </c>
      <c r="H21" s="19"/>
      <c r="I21" s="19"/>
      <c r="J21" s="19"/>
      <c r="K21" s="19"/>
      <c r="L21" s="19"/>
    </row>
    <row r="22" spans="1:12">
      <c r="A22" s="13">
        <v>11</v>
      </c>
      <c r="B22" s="13" t="s">
        <v>92</v>
      </c>
      <c r="C22" s="13" t="s">
        <v>74</v>
      </c>
      <c r="D22" s="13" t="s">
        <v>25</v>
      </c>
      <c r="E22" s="13">
        <v>2294.56</v>
      </c>
      <c r="F22" s="13">
        <v>50</v>
      </c>
      <c r="G22" s="11">
        <f t="shared" si="0"/>
        <v>114728</v>
      </c>
      <c r="H22" s="19"/>
      <c r="I22" s="19"/>
      <c r="J22" s="19"/>
      <c r="K22" s="19"/>
      <c r="L22" s="19"/>
    </row>
    <row r="23" spans="1:12">
      <c r="A23" s="13">
        <v>12</v>
      </c>
      <c r="B23" s="13" t="s">
        <v>75</v>
      </c>
      <c r="C23" s="13" t="s">
        <v>76</v>
      </c>
      <c r="D23" s="13" t="s">
        <v>25</v>
      </c>
      <c r="E23" s="13">
        <v>397.4</v>
      </c>
      <c r="F23" s="13">
        <v>50</v>
      </c>
      <c r="G23" s="11">
        <f t="shared" si="0"/>
        <v>19870</v>
      </c>
      <c r="H23" s="19"/>
      <c r="I23" s="19"/>
      <c r="J23" s="19"/>
      <c r="K23" s="19"/>
      <c r="L23" s="19"/>
    </row>
    <row r="24" spans="1:12">
      <c r="A24" s="10">
        <v>13</v>
      </c>
      <c r="B24" s="13" t="s">
        <v>86</v>
      </c>
      <c r="C24" s="13" t="s">
        <v>87</v>
      </c>
      <c r="D24" s="13" t="s">
        <v>25</v>
      </c>
      <c r="E24" s="13">
        <v>384.32</v>
      </c>
      <c r="F24" s="13">
        <v>120</v>
      </c>
      <c r="G24" s="11">
        <f t="shared" si="0"/>
        <v>46118.400000000001</v>
      </c>
      <c r="H24" s="19"/>
      <c r="I24" s="19"/>
      <c r="J24" s="19"/>
      <c r="K24" s="19"/>
      <c r="L24" s="19"/>
    </row>
    <row r="25" spans="1:12">
      <c r="A25" s="13">
        <v>14</v>
      </c>
      <c r="B25" s="13" t="s">
        <v>73</v>
      </c>
      <c r="C25" s="13" t="s">
        <v>72</v>
      </c>
      <c r="D25" s="13" t="s">
        <v>43</v>
      </c>
      <c r="E25" s="13">
        <v>3200</v>
      </c>
      <c r="F25" s="13">
        <v>3</v>
      </c>
      <c r="G25" s="11">
        <f t="shared" si="0"/>
        <v>9600</v>
      </c>
      <c r="H25" s="19"/>
      <c r="I25" s="19"/>
      <c r="J25" s="19"/>
      <c r="K25" s="19"/>
      <c r="L25" s="19"/>
    </row>
    <row r="26" spans="1:12">
      <c r="A26" s="13">
        <v>15</v>
      </c>
      <c r="B26" s="13" t="s">
        <v>41</v>
      </c>
      <c r="C26" s="13" t="s">
        <v>42</v>
      </c>
      <c r="D26" s="13" t="s">
        <v>43</v>
      </c>
      <c r="E26" s="13">
        <v>850</v>
      </c>
      <c r="F26" s="13">
        <v>50</v>
      </c>
      <c r="G26" s="11">
        <f t="shared" si="0"/>
        <v>42500</v>
      </c>
      <c r="H26" s="19"/>
      <c r="I26" s="19"/>
      <c r="J26" s="19"/>
      <c r="K26" s="19"/>
      <c r="L26" s="19"/>
    </row>
    <row r="27" spans="1:12">
      <c r="A27" s="10">
        <v>16</v>
      </c>
      <c r="B27" s="13" t="s">
        <v>47</v>
      </c>
      <c r="C27" s="13" t="s">
        <v>44</v>
      </c>
      <c r="D27" s="13" t="s">
        <v>43</v>
      </c>
      <c r="E27" s="13">
        <v>105</v>
      </c>
      <c r="F27" s="13">
        <v>800</v>
      </c>
      <c r="G27" s="11">
        <f t="shared" si="0"/>
        <v>84000</v>
      </c>
      <c r="H27" s="19"/>
      <c r="I27" s="19"/>
      <c r="J27" s="19"/>
      <c r="K27" s="19"/>
      <c r="L27" s="19"/>
    </row>
    <row r="28" spans="1:12">
      <c r="A28" s="13">
        <v>17</v>
      </c>
      <c r="B28" s="13" t="s">
        <v>47</v>
      </c>
      <c r="C28" s="13" t="s">
        <v>45</v>
      </c>
      <c r="D28" s="13" t="s">
        <v>43</v>
      </c>
      <c r="E28" s="13">
        <v>105</v>
      </c>
      <c r="F28" s="13">
        <v>800</v>
      </c>
      <c r="G28" s="11">
        <f t="shared" si="0"/>
        <v>84000</v>
      </c>
      <c r="H28" s="19"/>
      <c r="I28" s="19"/>
      <c r="J28" s="19"/>
      <c r="K28" s="19"/>
      <c r="L28" s="19"/>
    </row>
    <row r="29" spans="1:12">
      <c r="A29" s="13">
        <v>18</v>
      </c>
      <c r="B29" s="13" t="s">
        <v>47</v>
      </c>
      <c r="C29" s="13" t="s">
        <v>46</v>
      </c>
      <c r="D29" s="13" t="s">
        <v>43</v>
      </c>
      <c r="E29" s="13">
        <v>105</v>
      </c>
      <c r="F29" s="13">
        <v>200</v>
      </c>
      <c r="G29" s="11">
        <f t="shared" si="0"/>
        <v>21000</v>
      </c>
      <c r="H29" s="19"/>
      <c r="I29" s="19"/>
      <c r="J29" s="19"/>
      <c r="K29" s="19"/>
      <c r="L29" s="19"/>
    </row>
    <row r="30" spans="1:12">
      <c r="A30" s="10">
        <v>19</v>
      </c>
      <c r="B30" s="13" t="s">
        <v>48</v>
      </c>
      <c r="C30" s="13" t="s">
        <v>49</v>
      </c>
      <c r="D30" s="13" t="s">
        <v>43</v>
      </c>
      <c r="E30" s="13">
        <v>360</v>
      </c>
      <c r="F30" s="13">
        <v>260</v>
      </c>
      <c r="G30" s="11">
        <f t="shared" si="0"/>
        <v>93600</v>
      </c>
      <c r="H30" s="19"/>
      <c r="I30" s="19"/>
      <c r="J30" s="19"/>
      <c r="K30" s="19"/>
      <c r="L30" s="19"/>
    </row>
    <row r="31" spans="1:12">
      <c r="A31" s="13">
        <v>20</v>
      </c>
      <c r="B31" s="13" t="s">
        <v>48</v>
      </c>
      <c r="C31" s="13" t="s">
        <v>50</v>
      </c>
      <c r="D31" s="13" t="s">
        <v>43</v>
      </c>
      <c r="E31" s="13">
        <v>360</v>
      </c>
      <c r="F31" s="13">
        <v>220</v>
      </c>
      <c r="G31" s="11">
        <f t="shared" si="0"/>
        <v>79200</v>
      </c>
      <c r="H31" s="19"/>
      <c r="I31" s="19"/>
      <c r="J31" s="19"/>
      <c r="K31" s="19"/>
      <c r="L31" s="19"/>
    </row>
    <row r="32" spans="1:12">
      <c r="A32" s="13">
        <v>21</v>
      </c>
      <c r="B32" s="13" t="s">
        <v>51</v>
      </c>
      <c r="C32" s="13" t="s">
        <v>52</v>
      </c>
      <c r="D32" s="13" t="s">
        <v>43</v>
      </c>
      <c r="E32" s="13">
        <v>800</v>
      </c>
      <c r="F32" s="13">
        <v>50</v>
      </c>
      <c r="G32" s="11">
        <f t="shared" si="0"/>
        <v>40000</v>
      </c>
      <c r="H32" s="19"/>
      <c r="I32" s="19"/>
      <c r="J32" s="19"/>
      <c r="K32" s="19"/>
      <c r="L32" s="19"/>
    </row>
    <row r="33" spans="1:12">
      <c r="A33" s="10">
        <v>22</v>
      </c>
      <c r="B33" s="13" t="s">
        <v>51</v>
      </c>
      <c r="C33" s="13" t="s">
        <v>53</v>
      </c>
      <c r="D33" s="13" t="s">
        <v>43</v>
      </c>
      <c r="E33" s="13">
        <v>1200</v>
      </c>
      <c r="F33" s="13">
        <v>50</v>
      </c>
      <c r="G33" s="11">
        <f t="shared" si="0"/>
        <v>60000</v>
      </c>
      <c r="H33" s="19"/>
      <c r="I33" s="19"/>
      <c r="J33" s="19"/>
      <c r="K33" s="19"/>
      <c r="L33" s="19"/>
    </row>
    <row r="34" spans="1:12">
      <c r="A34" s="13">
        <v>23</v>
      </c>
      <c r="B34" s="10" t="s">
        <v>90</v>
      </c>
      <c r="C34" s="10" t="s">
        <v>54</v>
      </c>
      <c r="D34" s="10" t="s">
        <v>43</v>
      </c>
      <c r="E34" s="10">
        <v>2500</v>
      </c>
      <c r="F34" s="10">
        <v>40</v>
      </c>
      <c r="G34" s="11">
        <f t="shared" si="0"/>
        <v>100000</v>
      </c>
      <c r="H34" s="19"/>
      <c r="I34" s="19"/>
      <c r="J34" s="19"/>
      <c r="K34" s="19"/>
      <c r="L34" s="19"/>
    </row>
    <row r="35" spans="1:12">
      <c r="A35" s="13">
        <v>24</v>
      </c>
      <c r="B35" s="10" t="s">
        <v>90</v>
      </c>
      <c r="C35" s="10" t="s">
        <v>55</v>
      </c>
      <c r="D35" s="10" t="s">
        <v>43</v>
      </c>
      <c r="E35" s="10">
        <v>2500</v>
      </c>
      <c r="F35" s="10">
        <v>20</v>
      </c>
      <c r="G35" s="11">
        <f t="shared" si="0"/>
        <v>50000</v>
      </c>
      <c r="H35" s="19"/>
      <c r="I35" s="19"/>
      <c r="J35" s="19"/>
      <c r="K35" s="19"/>
      <c r="L35" s="19"/>
    </row>
    <row r="36" spans="1:12" ht="178.5">
      <c r="A36" s="10">
        <v>25</v>
      </c>
      <c r="B36" s="13" t="s">
        <v>56</v>
      </c>
      <c r="C36" s="13" t="s">
        <v>59</v>
      </c>
      <c r="D36" s="10" t="s">
        <v>43</v>
      </c>
      <c r="E36" s="10">
        <v>2000</v>
      </c>
      <c r="F36" s="10">
        <v>50</v>
      </c>
      <c r="G36" s="11">
        <f t="shared" si="0"/>
        <v>100000</v>
      </c>
      <c r="H36" s="19"/>
      <c r="I36" s="19"/>
      <c r="J36" s="19"/>
      <c r="K36" s="19"/>
      <c r="L36" s="19"/>
    </row>
    <row r="37" spans="1:12" ht="178.5">
      <c r="A37" s="13">
        <v>26</v>
      </c>
      <c r="B37" s="13" t="s">
        <v>56</v>
      </c>
      <c r="C37" s="13" t="s">
        <v>60</v>
      </c>
      <c r="D37" s="10" t="s">
        <v>43</v>
      </c>
      <c r="E37" s="10">
        <v>2000</v>
      </c>
      <c r="F37" s="10">
        <v>50</v>
      </c>
      <c r="G37" s="11">
        <f t="shared" si="0"/>
        <v>100000</v>
      </c>
      <c r="H37" s="19"/>
      <c r="I37" s="19"/>
      <c r="J37" s="19"/>
      <c r="K37" s="19"/>
      <c r="L37" s="19"/>
    </row>
    <row r="38" spans="1:12" ht="51">
      <c r="A38" s="13">
        <v>27</v>
      </c>
      <c r="B38" s="13" t="s">
        <v>57</v>
      </c>
      <c r="C38" s="13" t="s">
        <v>58</v>
      </c>
      <c r="D38" s="10" t="s">
        <v>43</v>
      </c>
      <c r="E38" s="10">
        <v>505</v>
      </c>
      <c r="F38" s="10">
        <v>30</v>
      </c>
      <c r="G38" s="11">
        <f t="shared" si="0"/>
        <v>15150</v>
      </c>
      <c r="H38" s="19"/>
      <c r="I38" s="19"/>
      <c r="J38" s="19"/>
      <c r="K38" s="19"/>
      <c r="L38" s="19"/>
    </row>
    <row r="39" spans="1:12">
      <c r="A39" s="10">
        <v>28</v>
      </c>
      <c r="B39" s="10" t="s">
        <v>61</v>
      </c>
      <c r="C39" s="10" t="s">
        <v>62</v>
      </c>
      <c r="D39" s="10" t="s">
        <v>43</v>
      </c>
      <c r="E39" s="10">
        <v>450</v>
      </c>
      <c r="F39" s="10">
        <v>50</v>
      </c>
      <c r="G39" s="11">
        <f t="shared" si="0"/>
        <v>22500</v>
      </c>
      <c r="H39" s="19"/>
      <c r="I39" s="19"/>
      <c r="J39" s="19"/>
      <c r="K39" s="19"/>
      <c r="L39" s="19"/>
    </row>
    <row r="40" spans="1:12">
      <c r="A40" s="13">
        <v>29</v>
      </c>
      <c r="B40" s="10" t="s">
        <v>61</v>
      </c>
      <c r="C40" s="10" t="s">
        <v>63</v>
      </c>
      <c r="D40" s="10" t="s">
        <v>43</v>
      </c>
      <c r="E40" s="10">
        <v>350</v>
      </c>
      <c r="F40" s="10">
        <v>20</v>
      </c>
      <c r="G40" s="11">
        <f t="shared" si="0"/>
        <v>7000</v>
      </c>
      <c r="H40" s="19"/>
      <c r="I40" s="19"/>
      <c r="J40" s="19"/>
      <c r="K40" s="19"/>
      <c r="L40" s="19"/>
    </row>
    <row r="41" spans="1:12">
      <c r="A41" s="13">
        <v>30</v>
      </c>
      <c r="B41" s="10" t="s">
        <v>61</v>
      </c>
      <c r="C41" s="10" t="s">
        <v>64</v>
      </c>
      <c r="D41" s="10" t="s">
        <v>43</v>
      </c>
      <c r="E41" s="10">
        <v>350</v>
      </c>
      <c r="F41" s="10">
        <v>20</v>
      </c>
      <c r="G41" s="11">
        <f t="shared" si="0"/>
        <v>7000</v>
      </c>
      <c r="H41" s="19"/>
      <c r="I41" s="19"/>
      <c r="J41" s="19"/>
      <c r="K41" s="19"/>
      <c r="L41" s="19"/>
    </row>
    <row r="42" spans="1:12">
      <c r="A42" s="10">
        <v>31</v>
      </c>
      <c r="B42" s="10" t="s">
        <v>61</v>
      </c>
      <c r="C42" s="10" t="s">
        <v>65</v>
      </c>
      <c r="D42" s="10" t="s">
        <v>43</v>
      </c>
      <c r="E42" s="10">
        <v>350</v>
      </c>
      <c r="F42" s="10">
        <v>20</v>
      </c>
      <c r="G42" s="11">
        <f t="shared" si="0"/>
        <v>7000</v>
      </c>
      <c r="H42" s="19"/>
      <c r="I42" s="19"/>
      <c r="J42" s="19"/>
      <c r="K42" s="19"/>
      <c r="L42" s="19"/>
    </row>
    <row r="43" spans="1:12">
      <c r="A43" s="13">
        <v>32</v>
      </c>
      <c r="B43" s="10" t="s">
        <v>61</v>
      </c>
      <c r="C43" s="10" t="s">
        <v>66</v>
      </c>
      <c r="D43" s="10" t="s">
        <v>43</v>
      </c>
      <c r="E43" s="10">
        <v>350</v>
      </c>
      <c r="F43" s="10">
        <v>20</v>
      </c>
      <c r="G43" s="11">
        <f t="shared" si="0"/>
        <v>7000</v>
      </c>
      <c r="H43" s="19"/>
      <c r="I43" s="19"/>
      <c r="J43" s="19"/>
      <c r="K43" s="19"/>
      <c r="L43" s="19"/>
    </row>
    <row r="44" spans="1:12">
      <c r="A44" s="13">
        <v>33</v>
      </c>
      <c r="B44" s="10" t="s">
        <v>67</v>
      </c>
      <c r="C44" s="10" t="s">
        <v>68</v>
      </c>
      <c r="D44" s="10" t="s">
        <v>43</v>
      </c>
      <c r="E44" s="10">
        <v>450</v>
      </c>
      <c r="F44" s="10">
        <v>20</v>
      </c>
      <c r="G44" s="11">
        <f t="shared" si="0"/>
        <v>9000</v>
      </c>
      <c r="H44" s="19"/>
      <c r="I44" s="19"/>
      <c r="J44" s="19"/>
      <c r="K44" s="19"/>
      <c r="L44" s="19"/>
    </row>
    <row r="45" spans="1:12">
      <c r="A45" s="10">
        <v>34</v>
      </c>
      <c r="B45" s="13" t="s">
        <v>77</v>
      </c>
      <c r="C45" s="13" t="s">
        <v>78</v>
      </c>
      <c r="D45" s="13" t="s">
        <v>79</v>
      </c>
      <c r="E45" s="13">
        <v>1950</v>
      </c>
      <c r="F45" s="13">
        <v>1</v>
      </c>
      <c r="G45" s="11">
        <f t="shared" si="0"/>
        <v>1950</v>
      </c>
      <c r="H45" s="19"/>
      <c r="I45" s="19"/>
      <c r="J45" s="19"/>
      <c r="K45" s="19"/>
      <c r="L45" s="19"/>
    </row>
    <row r="46" spans="1:12">
      <c r="A46" s="13">
        <v>35</v>
      </c>
      <c r="B46" s="13" t="s">
        <v>80</v>
      </c>
      <c r="C46" s="13" t="s">
        <v>81</v>
      </c>
      <c r="D46" s="13" t="s">
        <v>82</v>
      </c>
      <c r="E46" s="13">
        <v>470</v>
      </c>
      <c r="F46" s="13">
        <v>600</v>
      </c>
      <c r="G46" s="11">
        <f t="shared" si="0"/>
        <v>282000</v>
      </c>
      <c r="H46" s="19"/>
      <c r="I46" s="19"/>
      <c r="J46" s="19"/>
      <c r="K46" s="19"/>
      <c r="L46" s="19"/>
    </row>
    <row r="47" spans="1:12">
      <c r="A47" s="13">
        <v>36</v>
      </c>
      <c r="B47" s="13" t="s">
        <v>88</v>
      </c>
      <c r="C47" s="13" t="s">
        <v>89</v>
      </c>
      <c r="D47" s="13" t="s">
        <v>43</v>
      </c>
      <c r="E47" s="13">
        <v>125</v>
      </c>
      <c r="F47" s="13">
        <v>1200</v>
      </c>
      <c r="G47" s="11">
        <f t="shared" si="0"/>
        <v>150000</v>
      </c>
      <c r="H47" s="19"/>
      <c r="I47" s="19"/>
      <c r="J47" s="19"/>
      <c r="K47" s="19"/>
      <c r="L47" s="19"/>
    </row>
    <row r="48" spans="1:12">
      <c r="A48" s="10">
        <v>37</v>
      </c>
      <c r="B48" s="13" t="s">
        <v>83</v>
      </c>
      <c r="C48" s="13" t="s">
        <v>84</v>
      </c>
      <c r="D48" s="13" t="s">
        <v>85</v>
      </c>
      <c r="E48" s="13">
        <v>48000</v>
      </c>
      <c r="F48" s="13">
        <v>1</v>
      </c>
      <c r="G48" s="11">
        <f t="shared" si="0"/>
        <v>48000</v>
      </c>
      <c r="H48" s="20"/>
      <c r="I48" s="20"/>
      <c r="J48" s="20"/>
      <c r="K48" s="20"/>
      <c r="L48" s="20"/>
    </row>
  </sheetData>
  <mergeCells count="11">
    <mergeCell ref="H12:H48"/>
    <mergeCell ref="I12:I48"/>
    <mergeCell ref="J12:J48"/>
    <mergeCell ref="K12:K48"/>
    <mergeCell ref="L12:L48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2024-09-05T09:30:32Z</cp:lastPrinted>
  <dcterms:created xsi:type="dcterms:W3CDTF">2016-01-05T12:46:10Z</dcterms:created>
  <dcterms:modified xsi:type="dcterms:W3CDTF">2024-09-05T09:32:18Z</dcterms:modified>
</cp:coreProperties>
</file>